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mperfetto\StudentAideDocuments\New Timesheets\"/>
    </mc:Choice>
  </mc:AlternateContent>
  <bookViews>
    <workbookView xWindow="75" yWindow="165" windowWidth="15480" windowHeight="11460"/>
  </bookViews>
  <sheets>
    <sheet name="FWS Timesheet" sheetId="1" r:id="rId1"/>
  </sheets>
  <definedNames>
    <definedName name="_xlnm.Print_Area" localSheetId="0">'FWS Timesheet'!$A$1:$V$32</definedName>
  </definedNames>
  <calcPr calcId="162913" refMode="R1C1"/>
</workbook>
</file>

<file path=xl/calcChain.xml><?xml version="1.0" encoding="utf-8"?>
<calcChain xmlns="http://schemas.openxmlformats.org/spreadsheetml/2006/main">
  <c r="B10" i="1" l="1"/>
  <c r="B11" i="1" s="1"/>
  <c r="S6" i="1" l="1"/>
  <c r="B12" i="1" l="1"/>
  <c r="B13" i="1" s="1"/>
  <c r="B14" i="1" s="1"/>
  <c r="B15" i="1" s="1"/>
  <c r="B16" i="1" s="1"/>
  <c r="M10" i="1" s="1"/>
  <c r="M11" i="1" s="1"/>
  <c r="M12" i="1" s="1"/>
  <c r="M13" i="1" s="1"/>
  <c r="M14" i="1" s="1"/>
  <c r="M15" i="1" s="1"/>
  <c r="M16" i="1" s="1"/>
  <c r="S16" i="1" l="1"/>
  <c r="S15" i="1"/>
  <c r="S14" i="1"/>
  <c r="S13" i="1"/>
  <c r="S12" i="1"/>
  <c r="S11" i="1"/>
  <c r="S10" i="1"/>
  <c r="H16" i="1"/>
  <c r="H15" i="1"/>
  <c r="H14" i="1"/>
  <c r="H13" i="1"/>
  <c r="H12" i="1"/>
  <c r="H11" i="1"/>
  <c r="H10" i="1"/>
  <c r="P11" i="1"/>
  <c r="P12" i="1"/>
  <c r="U12" i="1" s="1"/>
  <c r="P13" i="1"/>
  <c r="U13" i="1" s="1"/>
  <c r="P14" i="1"/>
  <c r="U14" i="1" s="1"/>
  <c r="P15" i="1"/>
  <c r="P16" i="1"/>
  <c r="U16" i="1" s="1"/>
  <c r="P10" i="1"/>
  <c r="E11" i="1"/>
  <c r="E12" i="1"/>
  <c r="J12" i="1" s="1"/>
  <c r="E13" i="1"/>
  <c r="E14" i="1"/>
  <c r="E15" i="1"/>
  <c r="E16" i="1"/>
  <c r="J16" i="1" s="1"/>
  <c r="E10" i="1"/>
  <c r="U15" i="1" l="1"/>
  <c r="J14" i="1"/>
  <c r="U11" i="1"/>
  <c r="U10" i="1"/>
  <c r="J13" i="1"/>
  <c r="J15" i="1"/>
  <c r="J11" i="1"/>
  <c r="J10" i="1"/>
  <c r="U17" i="1" l="1"/>
  <c r="J17" i="1"/>
  <c r="U18" i="1" s="1"/>
</calcChain>
</file>

<file path=xl/sharedStrings.xml><?xml version="1.0" encoding="utf-8"?>
<sst xmlns="http://schemas.openxmlformats.org/spreadsheetml/2006/main" count="69" uniqueCount="41">
  <si>
    <t>Date</t>
  </si>
  <si>
    <t>Fri</t>
  </si>
  <si>
    <t>Sat</t>
  </si>
  <si>
    <t>Sun</t>
  </si>
  <si>
    <t>Mon</t>
  </si>
  <si>
    <t>Tues</t>
  </si>
  <si>
    <t>Wed</t>
  </si>
  <si>
    <t>Thurs</t>
  </si>
  <si>
    <t xml:space="preserve"> From</t>
  </si>
  <si>
    <t xml:space="preserve">  To</t>
  </si>
  <si>
    <t xml:space="preserve">Time  Worked </t>
  </si>
  <si>
    <t xml:space="preserve">Time Worked </t>
  </si>
  <si>
    <t>Sub Total</t>
  </si>
  <si>
    <t>Daily Total</t>
  </si>
  <si>
    <t>Student:</t>
  </si>
  <si>
    <t>I certify this to be an accurate statement of my attendance for the period indicated.</t>
  </si>
  <si>
    <t>● Example</t>
  </si>
  <si>
    <t>Supervisor:</t>
  </si>
  <si>
    <r>
      <t>●</t>
    </r>
    <r>
      <rPr>
        <b/>
        <sz val="16"/>
        <rFont val="Times New Roman"/>
        <family val="1"/>
      </rPr>
      <t>Maximum hours</t>
    </r>
    <r>
      <rPr>
        <sz val="16"/>
        <rFont val="Times New Roman"/>
        <family val="1"/>
      </rPr>
      <t xml:space="preserve">: 19.5 hours per week during fall and spring semesters; </t>
    </r>
  </si>
  <si>
    <r>
      <t xml:space="preserve">● Record </t>
    </r>
    <r>
      <rPr>
        <b/>
        <sz val="16"/>
        <rFont val="Times New Roman"/>
        <family val="1"/>
      </rPr>
      <t>all time</t>
    </r>
    <r>
      <rPr>
        <sz val="16"/>
        <rFont val="Times New Roman"/>
        <family val="1"/>
      </rPr>
      <t xml:space="preserve"> in quarter, half and whole hours, rounding, as needed.</t>
    </r>
  </si>
  <si>
    <r>
      <t xml:space="preserve">●Check hours for accuracy of time actually worked </t>
    </r>
    <r>
      <rPr>
        <b/>
        <sz val="16"/>
        <rFont val="Times New Roman"/>
        <family val="1"/>
      </rPr>
      <t xml:space="preserve">and </t>
    </r>
    <r>
      <rPr>
        <sz val="16"/>
        <rFont val="Times New Roman"/>
        <family val="1"/>
      </rPr>
      <t>addition.</t>
    </r>
  </si>
  <si>
    <r>
      <t>●</t>
    </r>
    <r>
      <rPr>
        <sz val="16"/>
        <rFont val="Times New Roman"/>
        <family val="1"/>
      </rPr>
      <t>Verify that student did not work during hours scheduled for class.</t>
    </r>
  </si>
  <si>
    <t>Period From:</t>
  </si>
  <si>
    <t>I certify the above to be an accurate statement of this student's attendance for</t>
  </si>
  <si>
    <t>the period indicated.</t>
  </si>
  <si>
    <r>
      <t>CCM STUDENT TIME SHEET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(green)</t>
    </r>
  </si>
  <si>
    <t>Federal Work Study</t>
  </si>
  <si>
    <t xml:space="preserve">Name:  </t>
  </si>
  <si>
    <t>03-27000-9160</t>
  </si>
  <si>
    <t>● Complete and turn in timesheet to your supervisor.</t>
  </si>
  <si>
    <r>
      <t>●</t>
    </r>
    <r>
      <rPr>
        <b/>
        <sz val="16"/>
        <rFont val="Times New Roman"/>
        <family val="1"/>
      </rPr>
      <t>Sign and submit time sheet to the Office of Financial Aid, SCC-210.</t>
    </r>
  </si>
  <si>
    <t>Department Name:</t>
  </si>
  <si>
    <t>Account No.</t>
  </si>
  <si>
    <t>TO:</t>
  </si>
  <si>
    <t>Weekly Total</t>
  </si>
  <si>
    <t>Two Week Total</t>
  </si>
  <si>
    <t>Student Signature:</t>
  </si>
  <si>
    <t>Supervisor Signature:</t>
  </si>
  <si>
    <t xml:space="preserve">Student ID:   </t>
  </si>
  <si>
    <t xml:space="preserve"> 24.5 hours per week during breaks (eg. Winter/Spring) and in summer.</t>
  </si>
  <si>
    <t>FWS Time Sheet - Eform - Rev.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</si>
</sst>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"/>
    <numFmt numFmtId="165" formatCode="0.0"/>
    <numFmt numFmtId="166" formatCode="h:mm;@"/>
    <numFmt numFmtId="167" formatCode="m/d/yy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u/>
      <sz val="16"/>
      <name val="Times New Roman"/>
      <family val="1"/>
    </font>
    <font>
      <sz val="16"/>
      <name val="Arial"/>
      <family val="2"/>
    </font>
    <font>
      <u/>
      <sz val="16"/>
      <name val="Arial"/>
      <family val="2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/>
    <xf numFmtId="165" fontId="2" fillId="0" borderId="0" xfId="0" applyNumberFormat="1" applyFont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5" fontId="6" fillId="0" borderId="0" xfId="0" applyNumberFormat="1" applyFont="1"/>
    <xf numFmtId="0" fontId="6" fillId="0" borderId="0" xfId="0" applyFont="1" applyAlignment="1"/>
    <xf numFmtId="0" fontId="9" fillId="0" borderId="3" xfId="0" applyFont="1" applyBorder="1" applyAlignment="1"/>
    <xf numFmtId="165" fontId="9" fillId="0" borderId="3" xfId="0" applyNumberFormat="1" applyFont="1" applyBorder="1"/>
    <xf numFmtId="0" fontId="7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11" fillId="0" borderId="3" xfId="0" applyFont="1" applyBorder="1" applyAlignment="1"/>
    <xf numFmtId="0" fontId="12" fillId="0" borderId="0" xfId="0" applyFont="1"/>
    <xf numFmtId="165" fontId="12" fillId="0" borderId="0" xfId="0" applyNumberFormat="1" applyFont="1"/>
    <xf numFmtId="0" fontId="13" fillId="0" borderId="0" xfId="0" applyFont="1" applyAlignment="1">
      <alignment horizontal="left" indent="1"/>
    </xf>
    <xf numFmtId="165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left" indent="1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0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5" fontId="15" fillId="0" borderId="0" xfId="0" applyNumberFormat="1" applyFont="1"/>
    <xf numFmtId="0" fontId="15" fillId="0" borderId="0" xfId="0" applyFont="1"/>
    <xf numFmtId="0" fontId="5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2" fillId="0" borderId="0" xfId="0" applyFont="1" applyAlignment="1">
      <alignment horizontal="left"/>
    </xf>
    <xf numFmtId="0" fontId="15" fillId="0" borderId="4" xfId="0" applyFont="1" applyFill="1" applyBorder="1" applyAlignment="1">
      <alignment vertical="center"/>
    </xf>
    <xf numFmtId="165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165" fontId="15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2" fontId="15" fillId="0" borderId="9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/>
    <xf numFmtId="0" fontId="17" fillId="0" borderId="3" xfId="0" applyFont="1" applyBorder="1"/>
    <xf numFmtId="165" fontId="17" fillId="0" borderId="3" xfId="0" applyNumberFormat="1" applyFont="1" applyBorder="1"/>
    <xf numFmtId="164" fontId="10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/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20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166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165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center"/>
    </xf>
    <xf numFmtId="0" fontId="5" fillId="0" borderId="3" xfId="0" quotePrefix="1" applyFont="1" applyBorder="1" applyAlignment="1"/>
    <xf numFmtId="0" fontId="1" fillId="0" borderId="3" xfId="0" applyFont="1" applyBorder="1" applyAlignment="1"/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167" fontId="15" fillId="2" borderId="3" xfId="0" applyNumberFormat="1" applyFon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0" xfId="0" applyFont="1" applyBorder="1" applyAlignment="1"/>
    <xf numFmtId="0" fontId="9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5" fontId="15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4" zoomScale="64" zoomScaleNormal="64" workbookViewId="0">
      <selection activeCell="B4" sqref="B4:D4"/>
    </sheetView>
  </sheetViews>
  <sheetFormatPr defaultColWidth="8.42578125" defaultRowHeight="11.25" x14ac:dyDescent="0.2"/>
  <cols>
    <col min="1" max="4" width="10.7109375" style="1" customWidth="1"/>
    <col min="5" max="5" width="12.85546875" style="6" customWidth="1"/>
    <col min="6" max="7" width="10.7109375" style="1" customWidth="1"/>
    <col min="8" max="8" width="12.5703125" style="1" customWidth="1"/>
    <col min="9" max="9" width="1.7109375" style="1" customWidth="1"/>
    <col min="10" max="10" width="10.7109375" style="1" customWidth="1"/>
    <col min="11" max="11" width="5.7109375" style="1" customWidth="1"/>
    <col min="12" max="15" width="10.7109375" style="1" customWidth="1"/>
    <col min="16" max="16" width="8.28515625" style="1" customWidth="1"/>
    <col min="17" max="18" width="10.7109375" style="1" customWidth="1"/>
    <col min="19" max="19" width="12.140625" style="1" customWidth="1"/>
    <col min="20" max="20" width="1.7109375" style="1" customWidth="1"/>
    <col min="21" max="21" width="12.28515625" style="1" customWidth="1"/>
    <col min="22" max="16384" width="8.42578125" style="1"/>
  </cols>
  <sheetData>
    <row r="1" spans="1:21" ht="36.75" customHeight="1" x14ac:dyDescent="0.4">
      <c r="A1" s="19" t="s">
        <v>25</v>
      </c>
      <c r="B1" s="14"/>
      <c r="C1" s="14"/>
      <c r="D1" s="14"/>
      <c r="E1" s="15"/>
      <c r="F1" s="16"/>
      <c r="G1" s="16"/>
      <c r="H1" s="16"/>
      <c r="I1" s="16"/>
      <c r="J1" s="17"/>
      <c r="K1" s="17"/>
      <c r="L1" s="16"/>
      <c r="M1" s="18"/>
      <c r="N1" s="18"/>
      <c r="O1" s="18"/>
      <c r="P1" s="99" t="s">
        <v>26</v>
      </c>
      <c r="Q1" s="100"/>
      <c r="R1" s="100"/>
      <c r="S1" s="100"/>
      <c r="T1" s="100"/>
      <c r="U1" s="100"/>
    </row>
    <row r="2" spans="1:21" ht="15.75" customHeight="1" x14ac:dyDescent="0.2">
      <c r="M2" s="2"/>
      <c r="N2" s="3"/>
      <c r="O2" s="3"/>
      <c r="P2" s="3"/>
      <c r="Q2" s="3"/>
      <c r="R2" s="3"/>
      <c r="S2" s="3"/>
    </row>
    <row r="3" spans="1:21" ht="9" customHeight="1" x14ac:dyDescent="0.2">
      <c r="A3" s="5"/>
      <c r="B3" s="5"/>
      <c r="C3" s="5"/>
      <c r="D3" s="5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 customHeight="1" x14ac:dyDescent="0.3">
      <c r="A4" s="77" t="s">
        <v>27</v>
      </c>
      <c r="B4" s="111"/>
      <c r="C4" s="111"/>
      <c r="D4" s="111"/>
      <c r="E4" s="37"/>
      <c r="F4" s="39"/>
      <c r="G4" s="39"/>
      <c r="H4" s="39" t="s">
        <v>31</v>
      </c>
      <c r="I4" s="83"/>
      <c r="J4" s="84"/>
      <c r="K4" s="85"/>
      <c r="L4" s="113"/>
      <c r="M4" s="113"/>
      <c r="N4" s="113"/>
      <c r="O4" s="113"/>
      <c r="P4" s="38"/>
      <c r="Q4" s="110" t="s">
        <v>32</v>
      </c>
      <c r="R4" s="110"/>
      <c r="S4" s="102" t="s">
        <v>28</v>
      </c>
      <c r="T4" s="103"/>
      <c r="U4" s="103"/>
    </row>
    <row r="5" spans="1:21" ht="15.75" customHeight="1" x14ac:dyDescent="0.3">
      <c r="A5" s="38"/>
      <c r="B5" s="38"/>
      <c r="C5" s="38"/>
      <c r="D5" s="38"/>
      <c r="E5" s="37"/>
      <c r="F5" s="39"/>
      <c r="G5" s="39"/>
      <c r="H5" s="39"/>
      <c r="I5" s="39"/>
      <c r="J5" s="40"/>
      <c r="K5" s="40"/>
      <c r="L5" s="4"/>
      <c r="M5" s="4"/>
      <c r="N5" s="4"/>
      <c r="O5" s="4"/>
      <c r="P5" s="4"/>
      <c r="Q5" s="41"/>
      <c r="R5" s="41"/>
      <c r="S5" s="41"/>
      <c r="T5" s="38"/>
      <c r="U5" s="38"/>
    </row>
    <row r="6" spans="1:21" ht="21" customHeight="1" x14ac:dyDescent="0.3">
      <c r="A6" s="110" t="s">
        <v>38</v>
      </c>
      <c r="B6" s="110"/>
      <c r="C6" s="112"/>
      <c r="D6" s="112"/>
      <c r="E6" s="37"/>
      <c r="F6" s="38"/>
      <c r="G6" s="38"/>
      <c r="H6" s="38"/>
      <c r="I6" s="38"/>
      <c r="J6" s="42"/>
      <c r="K6" s="42"/>
      <c r="L6" s="38"/>
      <c r="M6" s="78" t="s">
        <v>22</v>
      </c>
      <c r="N6" s="78"/>
      <c r="O6" s="106">
        <v>42138</v>
      </c>
      <c r="P6" s="107"/>
      <c r="Q6" s="73"/>
      <c r="R6" s="77" t="s">
        <v>33</v>
      </c>
      <c r="S6" s="101">
        <f>SUM(O6+13)</f>
        <v>42151</v>
      </c>
      <c r="T6" s="101"/>
      <c r="U6" s="101"/>
    </row>
    <row r="7" spans="1:21" ht="15" customHeight="1" x14ac:dyDescent="0.3">
      <c r="A7" s="38"/>
      <c r="B7" s="20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30" customHeight="1" x14ac:dyDescent="0.3">
      <c r="A8" s="43"/>
      <c r="B8" s="27"/>
      <c r="C8" s="90" t="s">
        <v>10</v>
      </c>
      <c r="D8" s="91"/>
      <c r="E8" s="93" t="s">
        <v>12</v>
      </c>
      <c r="F8" s="95" t="s">
        <v>11</v>
      </c>
      <c r="G8" s="96"/>
      <c r="H8" s="123" t="s">
        <v>12</v>
      </c>
      <c r="I8" s="44"/>
      <c r="J8" s="104" t="s">
        <v>13</v>
      </c>
      <c r="K8" s="45"/>
      <c r="L8" s="43"/>
      <c r="M8" s="27"/>
      <c r="N8" s="90" t="s">
        <v>10</v>
      </c>
      <c r="O8" s="91"/>
      <c r="P8" s="93" t="s">
        <v>12</v>
      </c>
      <c r="Q8" s="95" t="s">
        <v>11</v>
      </c>
      <c r="R8" s="96"/>
      <c r="S8" s="93" t="s">
        <v>12</v>
      </c>
      <c r="T8" s="46"/>
      <c r="U8" s="108" t="s">
        <v>13</v>
      </c>
    </row>
    <row r="9" spans="1:21" ht="30" customHeight="1" x14ac:dyDescent="0.3">
      <c r="A9" s="47"/>
      <c r="B9" s="48" t="s">
        <v>0</v>
      </c>
      <c r="C9" s="49" t="s">
        <v>8</v>
      </c>
      <c r="D9" s="50" t="s">
        <v>9</v>
      </c>
      <c r="E9" s="94"/>
      <c r="F9" s="49" t="s">
        <v>8</v>
      </c>
      <c r="G9" s="50" t="s">
        <v>9</v>
      </c>
      <c r="H9" s="109"/>
      <c r="I9" s="51"/>
      <c r="J9" s="105"/>
      <c r="K9" s="52"/>
      <c r="L9" s="47"/>
      <c r="M9" s="48" t="s">
        <v>0</v>
      </c>
      <c r="N9" s="49" t="s">
        <v>8</v>
      </c>
      <c r="O9" s="50" t="s">
        <v>9</v>
      </c>
      <c r="P9" s="94"/>
      <c r="Q9" s="49" t="s">
        <v>8</v>
      </c>
      <c r="R9" s="50" t="s">
        <v>9</v>
      </c>
      <c r="S9" s="94"/>
      <c r="T9" s="53"/>
      <c r="U9" s="109"/>
    </row>
    <row r="10" spans="1:21" ht="48" customHeight="1" x14ac:dyDescent="0.3">
      <c r="A10" s="54" t="s">
        <v>7</v>
      </c>
      <c r="B10" s="68">
        <f>(O6)</f>
        <v>42138</v>
      </c>
      <c r="C10" s="79"/>
      <c r="D10" s="79"/>
      <c r="E10" s="55">
        <f>IF((OR(D10="",C10="")),0,IF((D10&lt;C10),((D10-C10)*24)+24,(D10-C10)*24))</f>
        <v>0</v>
      </c>
      <c r="F10" s="80"/>
      <c r="G10" s="80"/>
      <c r="H10" s="55">
        <f>IF((OR(G10="",F10="")),0,IF((G10&lt;F10),((G10-F10)*24)+24,(G10-F10)*24))</f>
        <v>0</v>
      </c>
      <c r="I10" s="56"/>
      <c r="J10" s="55">
        <f>SUM(E10,H10)</f>
        <v>0</v>
      </c>
      <c r="K10" s="57"/>
      <c r="L10" s="54" t="s">
        <v>7</v>
      </c>
      <c r="M10" s="68">
        <f>SUM(B16+1)</f>
        <v>42145</v>
      </c>
      <c r="N10" s="79"/>
      <c r="O10" s="79"/>
      <c r="P10" s="55">
        <f>IF((OR(O10="",N10="")),0,IF((O10&lt;N10),((O10-N10)*24)+24,(O10-N10)*24))</f>
        <v>0</v>
      </c>
      <c r="Q10" s="79"/>
      <c r="R10" s="79"/>
      <c r="S10" s="58">
        <f>IF((OR(R10="",Q10="")),0,IF((R10&lt;Q10),((R10-Q10)*24)+24,(R10-Q10)*24))</f>
        <v>0</v>
      </c>
      <c r="T10" s="59"/>
      <c r="U10" s="60">
        <f>SUM(P10,S10)</f>
        <v>0</v>
      </c>
    </row>
    <row r="11" spans="1:21" ht="48" customHeight="1" x14ac:dyDescent="0.3">
      <c r="A11" s="61" t="s">
        <v>1</v>
      </c>
      <c r="B11" s="68">
        <f>SUM(B10+1)</f>
        <v>42139</v>
      </c>
      <c r="C11" s="81"/>
      <c r="D11" s="81"/>
      <c r="E11" s="55">
        <f t="shared" ref="E11:E16" si="0">IF((OR(D11="",C11="")),0,IF((D11&lt;C11),((D11-C11)*24)+24,(D11-C11)*24))</f>
        <v>0</v>
      </c>
      <c r="F11" s="81"/>
      <c r="G11" s="81"/>
      <c r="H11" s="55">
        <f t="shared" ref="H11:H16" si="1">IF((OR(G11="",F11="")),0,IF((G11&lt;F11),((G11-F11)*24)+24,(G11-F11)*24))</f>
        <v>0</v>
      </c>
      <c r="I11" s="56"/>
      <c r="J11" s="55">
        <f t="shared" ref="J11:J16" si="2">SUM(E11,H11)</f>
        <v>0</v>
      </c>
      <c r="K11" s="57"/>
      <c r="L11" s="61" t="s">
        <v>1</v>
      </c>
      <c r="M11" s="68">
        <f>SUM(M10+1)</f>
        <v>42146</v>
      </c>
      <c r="N11" s="81"/>
      <c r="O11" s="81"/>
      <c r="P11" s="55">
        <f t="shared" ref="P11:P16" si="3">IF((OR(O11="",N11="")),0,IF((O11&lt;N11),((O11-N11)*24)+24,(O11-N11)*24))</f>
        <v>0</v>
      </c>
      <c r="Q11" s="81"/>
      <c r="R11" s="81"/>
      <c r="S11" s="58">
        <f t="shared" ref="S11:S16" si="4">IF((OR(R11="",Q11="")),0,IF((R11&lt;Q11),((R11-Q11)*24)+24,(R11-Q11)*24))</f>
        <v>0</v>
      </c>
      <c r="T11" s="59"/>
      <c r="U11" s="60">
        <f t="shared" ref="U11:U16" si="5">SUM(P11,S11)</f>
        <v>0</v>
      </c>
    </row>
    <row r="12" spans="1:21" ht="48" customHeight="1" x14ac:dyDescent="0.3">
      <c r="A12" s="61" t="s">
        <v>2</v>
      </c>
      <c r="B12" s="68">
        <f t="shared" ref="B12:B16" si="6">SUM(B11+1)</f>
        <v>42140</v>
      </c>
      <c r="C12" s="81"/>
      <c r="D12" s="81"/>
      <c r="E12" s="55">
        <f t="shared" si="0"/>
        <v>0</v>
      </c>
      <c r="F12" s="81"/>
      <c r="G12" s="81"/>
      <c r="H12" s="55">
        <f t="shared" si="1"/>
        <v>0</v>
      </c>
      <c r="I12" s="56"/>
      <c r="J12" s="55">
        <f t="shared" si="2"/>
        <v>0</v>
      </c>
      <c r="K12" s="57"/>
      <c r="L12" s="61" t="s">
        <v>2</v>
      </c>
      <c r="M12" s="68">
        <f t="shared" ref="M12:M16" si="7">SUM(M11+1)</f>
        <v>42147</v>
      </c>
      <c r="N12" s="81"/>
      <c r="O12" s="81"/>
      <c r="P12" s="55">
        <f t="shared" si="3"/>
        <v>0</v>
      </c>
      <c r="Q12" s="81"/>
      <c r="R12" s="81"/>
      <c r="S12" s="58">
        <f t="shared" si="4"/>
        <v>0</v>
      </c>
      <c r="T12" s="59"/>
      <c r="U12" s="60">
        <f t="shared" si="5"/>
        <v>0</v>
      </c>
    </row>
    <row r="13" spans="1:21" ht="48" customHeight="1" x14ac:dyDescent="0.3">
      <c r="A13" s="61" t="s">
        <v>3</v>
      </c>
      <c r="B13" s="68">
        <f t="shared" si="6"/>
        <v>42141</v>
      </c>
      <c r="C13" s="81"/>
      <c r="D13" s="81"/>
      <c r="E13" s="55">
        <f t="shared" si="0"/>
        <v>0</v>
      </c>
      <c r="F13" s="81"/>
      <c r="G13" s="81"/>
      <c r="H13" s="55">
        <f t="shared" si="1"/>
        <v>0</v>
      </c>
      <c r="I13" s="56"/>
      <c r="J13" s="55">
        <f t="shared" si="2"/>
        <v>0</v>
      </c>
      <c r="K13" s="57"/>
      <c r="L13" s="61" t="s">
        <v>3</v>
      </c>
      <c r="M13" s="68">
        <f t="shared" si="7"/>
        <v>42148</v>
      </c>
      <c r="N13" s="81"/>
      <c r="O13" s="81"/>
      <c r="P13" s="55">
        <f t="shared" si="3"/>
        <v>0</v>
      </c>
      <c r="Q13" s="81"/>
      <c r="R13" s="81"/>
      <c r="S13" s="58">
        <f t="shared" si="4"/>
        <v>0</v>
      </c>
      <c r="T13" s="59"/>
      <c r="U13" s="60">
        <f t="shared" si="5"/>
        <v>0</v>
      </c>
    </row>
    <row r="14" spans="1:21" ht="48" customHeight="1" x14ac:dyDescent="0.3">
      <c r="A14" s="61" t="s">
        <v>4</v>
      </c>
      <c r="B14" s="68">
        <f t="shared" si="6"/>
        <v>42142</v>
      </c>
      <c r="C14" s="81"/>
      <c r="D14" s="81"/>
      <c r="E14" s="55">
        <f t="shared" si="0"/>
        <v>0</v>
      </c>
      <c r="F14" s="81"/>
      <c r="G14" s="81"/>
      <c r="H14" s="55">
        <f t="shared" si="1"/>
        <v>0</v>
      </c>
      <c r="I14" s="56"/>
      <c r="J14" s="55">
        <f t="shared" si="2"/>
        <v>0</v>
      </c>
      <c r="K14" s="57"/>
      <c r="L14" s="61" t="s">
        <v>4</v>
      </c>
      <c r="M14" s="68">
        <f t="shared" si="7"/>
        <v>42149</v>
      </c>
      <c r="N14" s="81"/>
      <c r="O14" s="81"/>
      <c r="P14" s="55">
        <f t="shared" si="3"/>
        <v>0</v>
      </c>
      <c r="Q14" s="81"/>
      <c r="R14" s="81"/>
      <c r="S14" s="58">
        <f t="shared" si="4"/>
        <v>0</v>
      </c>
      <c r="T14" s="59"/>
      <c r="U14" s="60">
        <f t="shared" si="5"/>
        <v>0</v>
      </c>
    </row>
    <row r="15" spans="1:21" ht="48" customHeight="1" x14ac:dyDescent="0.3">
      <c r="A15" s="61" t="s">
        <v>5</v>
      </c>
      <c r="B15" s="68">
        <f t="shared" si="6"/>
        <v>42143</v>
      </c>
      <c r="C15" s="81"/>
      <c r="D15" s="81"/>
      <c r="E15" s="55">
        <f t="shared" si="0"/>
        <v>0</v>
      </c>
      <c r="F15" s="81"/>
      <c r="G15" s="81"/>
      <c r="H15" s="55">
        <f t="shared" si="1"/>
        <v>0</v>
      </c>
      <c r="I15" s="56"/>
      <c r="J15" s="55">
        <f t="shared" si="2"/>
        <v>0</v>
      </c>
      <c r="K15" s="57"/>
      <c r="L15" s="61" t="s">
        <v>5</v>
      </c>
      <c r="M15" s="68">
        <f t="shared" si="7"/>
        <v>42150</v>
      </c>
      <c r="N15" s="81"/>
      <c r="O15" s="81"/>
      <c r="P15" s="55">
        <f t="shared" si="3"/>
        <v>0</v>
      </c>
      <c r="Q15" s="81"/>
      <c r="R15" s="81"/>
      <c r="S15" s="58">
        <f t="shared" si="4"/>
        <v>0</v>
      </c>
      <c r="T15" s="59"/>
      <c r="U15" s="60">
        <f t="shared" si="5"/>
        <v>0</v>
      </c>
    </row>
    <row r="16" spans="1:21" ht="48" customHeight="1" x14ac:dyDescent="0.3">
      <c r="A16" s="61" t="s">
        <v>6</v>
      </c>
      <c r="B16" s="68">
        <f t="shared" si="6"/>
        <v>42144</v>
      </c>
      <c r="C16" s="81"/>
      <c r="D16" s="81"/>
      <c r="E16" s="55">
        <f t="shared" si="0"/>
        <v>0</v>
      </c>
      <c r="F16" s="81"/>
      <c r="G16" s="81"/>
      <c r="H16" s="55">
        <f t="shared" si="1"/>
        <v>0</v>
      </c>
      <c r="I16" s="56"/>
      <c r="J16" s="55">
        <f t="shared" si="2"/>
        <v>0</v>
      </c>
      <c r="K16" s="57"/>
      <c r="L16" s="61" t="s">
        <v>6</v>
      </c>
      <c r="M16" s="68">
        <f t="shared" si="7"/>
        <v>42151</v>
      </c>
      <c r="N16" s="81"/>
      <c r="O16" s="81"/>
      <c r="P16" s="55">
        <f t="shared" si="3"/>
        <v>0</v>
      </c>
      <c r="Q16" s="81"/>
      <c r="R16" s="82"/>
      <c r="S16" s="58">
        <f t="shared" si="4"/>
        <v>0</v>
      </c>
      <c r="T16" s="59"/>
      <c r="U16" s="60">
        <f t="shared" si="5"/>
        <v>0</v>
      </c>
    </row>
    <row r="17" spans="1:24" ht="48" customHeight="1" x14ac:dyDescent="0.3">
      <c r="A17" s="120"/>
      <c r="B17" s="121"/>
      <c r="C17" s="121"/>
      <c r="D17" s="121"/>
      <c r="E17" s="122"/>
      <c r="F17" s="87" t="s">
        <v>34</v>
      </c>
      <c r="G17" s="88"/>
      <c r="H17" s="89"/>
      <c r="I17" s="62"/>
      <c r="J17" s="70">
        <f>SUM(J10:J16)</f>
        <v>0</v>
      </c>
      <c r="K17" s="63"/>
      <c r="L17" s="92"/>
      <c r="M17" s="92"/>
      <c r="N17" s="92"/>
      <c r="O17" s="92"/>
      <c r="P17" s="92"/>
      <c r="Q17" s="87" t="s">
        <v>34</v>
      </c>
      <c r="R17" s="88"/>
      <c r="S17" s="89"/>
      <c r="T17" s="10"/>
      <c r="U17" s="71">
        <f>SUM(U10:U16)</f>
        <v>0</v>
      </c>
    </row>
    <row r="18" spans="1:24" ht="48" customHeight="1" x14ac:dyDescent="0.2">
      <c r="A18" s="7"/>
      <c r="B18" s="7"/>
      <c r="C18" s="7"/>
      <c r="D18" s="7"/>
      <c r="E18" s="8"/>
      <c r="F18" s="9"/>
      <c r="G18" s="9"/>
      <c r="H18" s="9"/>
      <c r="I18" s="9"/>
      <c r="J18" s="9"/>
      <c r="K18" s="9"/>
      <c r="L18" s="97"/>
      <c r="M18" s="98"/>
      <c r="N18" s="98"/>
      <c r="O18" s="98"/>
      <c r="P18" s="9"/>
      <c r="Q18" s="87" t="s">
        <v>35</v>
      </c>
      <c r="R18" s="88"/>
      <c r="S18" s="89"/>
      <c r="T18" s="11"/>
      <c r="U18" s="72">
        <f>SUM(J17,U17)</f>
        <v>0</v>
      </c>
    </row>
    <row r="19" spans="1:24" ht="20.25" x14ac:dyDescent="0.3">
      <c r="A19" s="20" t="s">
        <v>14</v>
      </c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0" t="s">
        <v>17</v>
      </c>
      <c r="M19" s="20"/>
      <c r="N19" s="20"/>
      <c r="O19" s="20"/>
      <c r="P19" s="20"/>
      <c r="Q19" s="20"/>
      <c r="R19" s="20"/>
      <c r="S19" s="20"/>
      <c r="T19" s="20"/>
      <c r="U19" s="20"/>
    </row>
    <row r="20" spans="1:24" ht="20.25" x14ac:dyDescent="0.3">
      <c r="A20" s="22" t="s">
        <v>29</v>
      </c>
      <c r="B20" s="20"/>
      <c r="C20" s="20"/>
      <c r="D20" s="20"/>
      <c r="E20" s="23"/>
      <c r="F20" s="24"/>
      <c r="G20" s="24"/>
      <c r="H20" s="24"/>
      <c r="I20" s="24"/>
      <c r="J20" s="24"/>
      <c r="K20" s="24"/>
      <c r="L20" s="4" t="s">
        <v>18</v>
      </c>
      <c r="M20" s="24"/>
      <c r="N20" s="24"/>
      <c r="O20" s="24"/>
      <c r="P20" s="24"/>
      <c r="Q20" s="24"/>
      <c r="R20" s="24"/>
      <c r="S20" s="24"/>
      <c r="T20" s="24"/>
      <c r="U20" s="20"/>
    </row>
    <row r="21" spans="1:24" ht="20.25" x14ac:dyDescent="0.3">
      <c r="A21" s="25" t="s">
        <v>19</v>
      </c>
      <c r="B21" s="20"/>
      <c r="C21" s="20"/>
      <c r="D21" s="20"/>
      <c r="E21" s="23"/>
      <c r="F21" s="24"/>
      <c r="G21" s="24"/>
      <c r="H21" s="24"/>
      <c r="I21" s="24"/>
      <c r="J21" s="24"/>
      <c r="K21" s="24"/>
      <c r="L21" s="24" t="s">
        <v>39</v>
      </c>
      <c r="M21" s="24"/>
      <c r="N21" s="24"/>
      <c r="O21" s="24"/>
      <c r="P21" s="24"/>
      <c r="Q21" s="24"/>
      <c r="R21" s="24"/>
      <c r="S21" s="24"/>
      <c r="T21" s="24"/>
      <c r="U21" s="20"/>
    </row>
    <row r="22" spans="1:24" ht="20.25" x14ac:dyDescent="0.3">
      <c r="A22" s="25" t="s">
        <v>16</v>
      </c>
      <c r="B22" s="20"/>
      <c r="C22" s="20"/>
      <c r="D22" s="20"/>
      <c r="E22" s="21"/>
      <c r="F22" s="20"/>
      <c r="G22" s="20"/>
      <c r="H22" s="20"/>
      <c r="I22" s="20"/>
      <c r="J22" s="20"/>
      <c r="K22" s="20"/>
      <c r="L22" s="20" t="s">
        <v>20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4" ht="20.25" customHeight="1" x14ac:dyDescent="0.3">
      <c r="A23" s="26"/>
      <c r="B23" s="27"/>
      <c r="C23" s="114" t="s">
        <v>10</v>
      </c>
      <c r="D23" s="115"/>
      <c r="E23" s="116" t="s">
        <v>12</v>
      </c>
      <c r="F23" s="118" t="s">
        <v>13</v>
      </c>
      <c r="G23" s="74"/>
      <c r="H23" s="74"/>
      <c r="I23" s="74"/>
      <c r="K23" s="20"/>
      <c r="L23" s="28" t="s">
        <v>21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4" ht="20.25" x14ac:dyDescent="0.3">
      <c r="A24" s="29"/>
      <c r="B24" s="30" t="s">
        <v>0</v>
      </c>
      <c r="C24" s="31" t="s">
        <v>8</v>
      </c>
      <c r="D24" s="32" t="s">
        <v>9</v>
      </c>
      <c r="E24" s="117"/>
      <c r="F24" s="119"/>
      <c r="G24" s="75"/>
      <c r="H24" s="75"/>
      <c r="I24" s="75"/>
      <c r="K24" s="20"/>
      <c r="L24" s="28" t="s">
        <v>30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4" ht="20.25" x14ac:dyDescent="0.3">
      <c r="A25" s="33" t="s">
        <v>4</v>
      </c>
      <c r="B25" s="34">
        <v>38608</v>
      </c>
      <c r="C25" s="35">
        <v>0.38541666666666669</v>
      </c>
      <c r="D25" s="35">
        <v>0.45833333333333331</v>
      </c>
      <c r="E25" s="36">
        <v>1.75</v>
      </c>
      <c r="F25" s="36">
        <v>3.25</v>
      </c>
      <c r="G25" s="76"/>
      <c r="H25" s="76"/>
      <c r="I25" s="7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4" ht="20.25" x14ac:dyDescent="0.3">
      <c r="A26" s="20"/>
      <c r="B26" s="20"/>
      <c r="C26" s="20"/>
      <c r="D26" s="20"/>
      <c r="E26" s="21"/>
      <c r="F26" s="20"/>
      <c r="G26" s="20"/>
      <c r="H26" s="20"/>
      <c r="I26" s="20"/>
      <c r="J26" s="20"/>
      <c r="K26" s="20"/>
      <c r="L26" s="20" t="s">
        <v>23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4" ht="20.25" x14ac:dyDescent="0.3">
      <c r="A27" s="20" t="s">
        <v>15</v>
      </c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 t="s">
        <v>24</v>
      </c>
      <c r="M27" s="20"/>
      <c r="N27" s="20"/>
      <c r="O27" s="20"/>
      <c r="P27" s="20"/>
      <c r="Q27" s="20"/>
      <c r="R27" s="20"/>
      <c r="S27" s="20"/>
      <c r="T27" s="20"/>
      <c r="U27" s="20"/>
      <c r="X27" s="69"/>
    </row>
    <row r="28" spans="1:24" ht="20.100000000000001" customHeight="1" x14ac:dyDescent="0.3">
      <c r="A28" s="20"/>
      <c r="B28" s="20"/>
      <c r="C28" s="20"/>
      <c r="D28" s="20"/>
      <c r="E28" s="2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4" ht="23.25" x14ac:dyDescent="0.35">
      <c r="A29" s="64" t="s">
        <v>36</v>
      </c>
      <c r="B29" s="64"/>
      <c r="C29" s="65"/>
      <c r="D29" s="66"/>
      <c r="E29" s="67"/>
      <c r="F29" s="66"/>
      <c r="G29" s="66"/>
      <c r="H29" s="66"/>
      <c r="I29" s="66"/>
      <c r="J29" s="66"/>
      <c r="K29" s="64"/>
      <c r="L29" s="64" t="s">
        <v>37</v>
      </c>
      <c r="M29" s="64"/>
      <c r="N29" s="64"/>
      <c r="O29" s="66"/>
      <c r="P29" s="66"/>
      <c r="Q29" s="66"/>
      <c r="R29" s="66"/>
      <c r="S29" s="66"/>
      <c r="T29" s="66"/>
      <c r="U29" s="66"/>
    </row>
    <row r="32" spans="1:24" ht="12.75" x14ac:dyDescent="0.2">
      <c r="A32" s="86" t="s">
        <v>40</v>
      </c>
    </row>
  </sheetData>
  <sheetProtection algorithmName="SHA-512" hashValue="tBYt/vxw9+Te+gh5E4a/PcqYcpD/1AsG2Jv6ll05zecHl34hSVy0VFpzqNdRLVde1OyijQEVgmOmSOuS5ft0yQ==" saltValue="D7r1Y0GC4TNdkI/63ziaoQ==" spinCount="100000" sheet="1" objects="1" scenarios="1" selectLockedCells="1"/>
  <mergeCells count="28">
    <mergeCell ref="B4:D4"/>
    <mergeCell ref="A6:B6"/>
    <mergeCell ref="C6:D6"/>
    <mergeCell ref="L4:O4"/>
    <mergeCell ref="C23:D23"/>
    <mergeCell ref="E23:E24"/>
    <mergeCell ref="E8:E9"/>
    <mergeCell ref="C8:D8"/>
    <mergeCell ref="F23:F24"/>
    <mergeCell ref="F8:G8"/>
    <mergeCell ref="A17:E17"/>
    <mergeCell ref="F17:H17"/>
    <mergeCell ref="H8:H9"/>
    <mergeCell ref="P1:U1"/>
    <mergeCell ref="S6:U6"/>
    <mergeCell ref="S4:U4"/>
    <mergeCell ref="J8:J9"/>
    <mergeCell ref="O6:P6"/>
    <mergeCell ref="U8:U9"/>
    <mergeCell ref="S8:S9"/>
    <mergeCell ref="Q4:R4"/>
    <mergeCell ref="Q18:S18"/>
    <mergeCell ref="N8:O8"/>
    <mergeCell ref="L17:P17"/>
    <mergeCell ref="P8:P9"/>
    <mergeCell ref="Q8:R8"/>
    <mergeCell ref="L18:O18"/>
    <mergeCell ref="Q17:S17"/>
  </mergeCells>
  <phoneticPr fontId="0" type="noConversion"/>
  <pageMargins left="0.5" right="0.5" top="0.5" bottom="0.5" header="0" footer="0.5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 Timesheet</vt:lpstr>
      <vt:lpstr>'FWS Timesheet'!Print_Area</vt:lpstr>
    </vt:vector>
  </TitlesOfParts>
  <Company>County College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TLTC #4</dc:creator>
  <cp:lastModifiedBy>Marianne Perfetto</cp:lastModifiedBy>
  <cp:lastPrinted>2015-05-14T17:55:08Z</cp:lastPrinted>
  <dcterms:created xsi:type="dcterms:W3CDTF">2001-06-20T19:11:51Z</dcterms:created>
  <dcterms:modified xsi:type="dcterms:W3CDTF">2017-01-23T18:47:50Z</dcterms:modified>
</cp:coreProperties>
</file>